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2767" windowWidth="15480" windowHeight="10245" activeTab="0"/>
  </bookViews>
  <sheets>
    <sheet name="2023team-member" sheetId="1" r:id="rId1"/>
    <sheet name="ファール表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<sst xmlns="http://schemas.openxmlformats.org/spreadsheetml/2006/main" count="35" uniqueCount="35">
  <si>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個人ファール数</t>
  </si>
  <si>
    <t>氏　　名</t>
  </si>
  <si>
    <t>番号</t>
  </si>
  <si>
    <t>４Q</t>
  </si>
  <si>
    <t>３Q</t>
  </si>
  <si>
    <t>後半</t>
  </si>
  <si>
    <t>２Q</t>
  </si>
  <si>
    <t>１Q</t>
  </si>
  <si>
    <t>前半</t>
  </si>
  <si>
    <t>チームファール数</t>
  </si>
  <si>
    <t>チ ー ム 名</t>
  </si>
  <si>
    <t>№</t>
  </si>
  <si>
    <t>メンバー表(ファウル表)</t>
  </si>
  <si>
    <t>（男・女）</t>
  </si>
  <si>
    <t>スポーツ少年団・山形杯新人大会</t>
  </si>
  <si>
    <t>ドリームカップ１ｓｔステージ</t>
  </si>
  <si>
    <t>夏季大会</t>
  </si>
  <si>
    <t>スポーツ少年団ミニバスケットボール大会</t>
  </si>
  <si>
    <t>市民体育祭</t>
  </si>
  <si>
    <t>秋季大会</t>
  </si>
  <si>
    <t>代表者</t>
  </si>
  <si>
    <t>Ｈ　コーチ</t>
  </si>
  <si>
    <t>A　コーチ</t>
  </si>
  <si>
    <t>マネージャー</t>
  </si>
  <si>
    <t>チーム名</t>
  </si>
  <si>
    <t>代表者</t>
  </si>
  <si>
    <t>Ｈコーチ</t>
  </si>
  <si>
    <t>Ａコーチ</t>
  </si>
  <si>
    <t>マネージャー</t>
  </si>
  <si>
    <t>濃</t>
  </si>
  <si>
    <t>淡</t>
  </si>
  <si>
    <r>
      <t>　　</t>
    </r>
    <r>
      <rPr>
        <b/>
        <sz val="11"/>
        <rFont val="ＭＳ Ｐゴシック"/>
        <family val="3"/>
      </rPr>
      <t>　　女　子</t>
    </r>
  </si>
  <si>
    <t>市民総合スポーツ大会メンバー登録表</t>
  </si>
  <si>
    <t>福岡市ミニバスケットボール連盟</t>
  </si>
  <si>
    <t>２０２１年度市民総合スポーツ大会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</si>
</sst>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8"/>
      <name val="ＭＳ Ｐゴシック"/>
      <family val="3"/>
    </font>
    <font>
      <b/>
      <sz val="26"/>
      <name val="ＭＳ Ｐゴシック"/>
      <family val="3"/>
    </font>
    <font>
      <b/>
      <i/>
      <sz val="16"/>
      <name val="ＭＳ Ｐ明朝"/>
      <family val="1"/>
    </font>
    <font>
      <b/>
      <sz val="22"/>
      <name val="AR丸ゴシック体M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gradientFill degree="90">
        <stop position="0">
          <color theme="0"/>
        </stop>
        <stop position="0.5">
          <color rgb="FFFFCC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C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C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CFF"/>
        </stop>
        <stop position="1">
          <color theme="0"/>
        </stop>
      </gradient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 style="dotted"/>
      <top/>
      <bottom/>
    </border>
    <border>
      <left style="double"/>
      <right style="double"/>
      <top/>
      <bottom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double"/>
      <right style="double"/>
      <top style="thin"/>
      <bottom style="thin"/>
    </border>
    <border>
      <left style="medium"/>
      <right style="dotted"/>
      <top style="thin"/>
      <bottom style="thin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medium"/>
      <top/>
      <bottom/>
    </border>
    <border>
      <left style="medium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double"/>
    </border>
    <border>
      <left>
        <color indexed="63"/>
      </left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distributed" vertical="center" shrinkToFit="1"/>
      <protection/>
    </xf>
    <xf numFmtId="0" fontId="7" fillId="0" borderId="0" xfId="0" applyFont="1" applyFill="1" applyBorder="1" applyAlignment="1" applyProtection="1">
      <alignment horizontal="distributed" vertical="center" shrinkToFit="1"/>
      <protection/>
    </xf>
    <xf numFmtId="0" fontId="7" fillId="0" borderId="20" xfId="0" applyFont="1" applyFill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vertical="center" shrinkToFit="1"/>
      <protection/>
    </xf>
    <xf numFmtId="0" fontId="7" fillId="0" borderId="35" xfId="0" applyFont="1" applyFill="1" applyBorder="1" applyAlignment="1">
      <alignment vertical="center" shrinkToFit="1"/>
    </xf>
    <xf numFmtId="0" fontId="7" fillId="0" borderId="36" xfId="0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33" borderId="38" xfId="0" applyFont="1" applyFill="1" applyBorder="1" applyAlignment="1" applyProtection="1">
      <alignment vertical="center" shrinkToFit="1"/>
      <protection/>
    </xf>
    <xf numFmtId="0" fontId="18" fillId="0" borderId="3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 applyProtection="1">
      <alignment vertical="center"/>
      <protection/>
    </xf>
    <xf numFmtId="0" fontId="18" fillId="34" borderId="39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vertical="center"/>
    </xf>
    <xf numFmtId="0" fontId="15" fillId="0" borderId="22" xfId="0" applyFont="1" applyFill="1" applyBorder="1" applyAlignment="1" applyProtection="1">
      <alignment vertical="center" shrinkToFit="1"/>
      <protection/>
    </xf>
    <xf numFmtId="0" fontId="18" fillId="0" borderId="4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5" fillId="0" borderId="41" xfId="0" applyFont="1" applyFill="1" applyBorder="1" applyAlignment="1" applyProtection="1">
      <alignment vertical="center" shrinkToFit="1"/>
      <protection/>
    </xf>
    <xf numFmtId="0" fontId="18" fillId="0" borderId="3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right" vertical="center" shrinkToFit="1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9" fillId="0" borderId="45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 applyProtection="1">
      <alignment horizontal="center" vertical="center"/>
      <protection/>
    </xf>
    <xf numFmtId="0" fontId="9" fillId="0" borderId="55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 applyProtection="1">
      <alignment horizontal="distributed" vertical="center" indent="2"/>
      <protection/>
    </xf>
    <xf numFmtId="0" fontId="9" fillId="0" borderId="15" xfId="0" applyFont="1" applyFill="1" applyBorder="1" applyAlignment="1" applyProtection="1">
      <alignment horizontal="distributed" vertical="center" indent="2"/>
      <protection/>
    </xf>
    <xf numFmtId="0" fontId="9" fillId="0" borderId="58" xfId="0" applyFont="1" applyFill="1" applyBorder="1" applyAlignment="1" applyProtection="1">
      <alignment horizontal="distributed" vertical="center" indent="2"/>
      <protection/>
    </xf>
    <xf numFmtId="0" fontId="8" fillId="0" borderId="11" xfId="0" applyFont="1" applyFill="1" applyBorder="1" applyAlignment="1" applyProtection="1">
      <alignment horizontal="right" vertical="center"/>
      <protection/>
    </xf>
    <xf numFmtId="0" fontId="9" fillId="0" borderId="59" xfId="0" applyFont="1" applyFill="1" applyBorder="1" applyAlignment="1" applyProtection="1">
      <alignment horizontal="center" vertical="center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3" fillId="0" borderId="4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36" borderId="49" xfId="0" applyFont="1" applyFill="1" applyBorder="1" applyAlignment="1">
      <alignment horizontal="center" vertical="center"/>
    </xf>
    <xf numFmtId="0" fontId="12" fillId="37" borderId="73" xfId="0" applyFont="1" applyFill="1" applyBorder="1" applyAlignment="1">
      <alignment horizontal="center" vertical="center"/>
    </xf>
    <xf numFmtId="0" fontId="12" fillId="38" borderId="66" xfId="0" applyFont="1" applyFill="1" applyBorder="1" applyAlignment="1">
      <alignment horizontal="center" vertical="center"/>
    </xf>
    <xf numFmtId="0" fontId="12" fillId="39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 applyProtection="1">
      <alignment horizontal="center" vertical="center" shrinkToFit="1"/>
      <protection/>
    </xf>
    <xf numFmtId="0" fontId="3" fillId="0" borderId="76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right" vertical="center" shrinkToFit="1"/>
      <protection/>
    </xf>
    <xf numFmtId="0" fontId="4" fillId="0" borderId="75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9" fillId="0" borderId="78" xfId="0" applyFont="1" applyFill="1" applyBorder="1" applyAlignment="1" applyProtection="1">
      <alignment horizontal="distributed" vertical="center" indent="2"/>
      <protection/>
    </xf>
    <xf numFmtId="0" fontId="9" fillId="0" borderId="75" xfId="0" applyFont="1" applyFill="1" applyBorder="1" applyAlignment="1" applyProtection="1">
      <alignment horizontal="distributed" vertical="center" indent="2"/>
      <protection/>
    </xf>
    <xf numFmtId="0" fontId="9" fillId="0" borderId="79" xfId="0" applyFont="1" applyFill="1" applyBorder="1" applyAlignment="1" applyProtection="1">
      <alignment horizontal="distributed" vertical="center" indent="2"/>
      <protection/>
    </xf>
    <xf numFmtId="0" fontId="7" fillId="0" borderId="15" xfId="0" applyFont="1" applyFill="1" applyBorder="1" applyAlignment="1" applyProtection="1">
      <alignment horizontal="right" vertical="center" shrinkToFit="1"/>
      <protection/>
    </xf>
    <xf numFmtId="0" fontId="9" fillId="0" borderId="80" xfId="0" applyFont="1" applyFill="1" applyBorder="1" applyAlignment="1" applyProtection="1">
      <alignment horizontal="distributed" vertical="center" indent="2"/>
      <protection/>
    </xf>
    <xf numFmtId="0" fontId="9" fillId="0" borderId="11" xfId="0" applyFont="1" applyFill="1" applyBorder="1" applyAlignment="1" applyProtection="1">
      <alignment horizontal="distributed" vertical="center" indent="2"/>
      <protection/>
    </xf>
    <xf numFmtId="0" fontId="9" fillId="0" borderId="81" xfId="0" applyFont="1" applyFill="1" applyBorder="1" applyAlignment="1" applyProtection="1">
      <alignment horizontal="distributed" vertical="center" indent="2"/>
      <protection/>
    </xf>
    <xf numFmtId="0" fontId="9" fillId="0" borderId="82" xfId="0" applyFont="1" applyFill="1" applyBorder="1" applyAlignment="1" applyProtection="1">
      <alignment horizontal="distributed" vertical="center" indent="2"/>
      <protection/>
    </xf>
    <xf numFmtId="0" fontId="9" fillId="0" borderId="13" xfId="0" applyFont="1" applyFill="1" applyBorder="1" applyAlignment="1" applyProtection="1">
      <alignment horizontal="distributed" vertical="center" indent="2"/>
      <protection/>
    </xf>
    <xf numFmtId="0" fontId="9" fillId="0" borderId="69" xfId="0" applyFont="1" applyFill="1" applyBorder="1" applyAlignment="1" applyProtection="1">
      <alignment horizontal="distributed" vertical="center" indent="2"/>
      <protection/>
    </xf>
    <xf numFmtId="0" fontId="8" fillId="0" borderId="13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PageLayoutView="0" workbookViewId="0" topLeftCell="A1">
      <selection activeCell="E33" sqref="E33"/>
    </sheetView>
  </sheetViews>
  <sheetFormatPr defaultColWidth="8.875" defaultRowHeight="13.5"/>
  <cols>
    <col min="1" max="1" width="8.875" style="52" customWidth="1"/>
    <col min="2" max="2" width="6.00390625" style="52" customWidth="1"/>
    <col min="3" max="3" width="6.25390625" style="52" customWidth="1"/>
    <col min="4" max="4" width="21.50390625" style="52" customWidth="1"/>
    <col min="5" max="16384" width="8.875" style="52" customWidth="1"/>
  </cols>
  <sheetData>
    <row r="1" ht="11.25" customHeight="1">
      <c r="F1" s="53"/>
    </row>
    <row r="2" spans="2:4" ht="25.5" customHeight="1">
      <c r="B2" s="67" t="s">
        <v>32</v>
      </c>
      <c r="C2" s="67"/>
      <c r="D2" s="67"/>
    </row>
    <row r="3" spans="2:4" ht="12.75" thickBot="1">
      <c r="B3" s="70" t="s">
        <v>31</v>
      </c>
      <c r="C3" s="70"/>
      <c r="D3" s="70"/>
    </row>
    <row r="4" spans="2:4" ht="14.25">
      <c r="B4" s="68" t="s">
        <v>24</v>
      </c>
      <c r="C4" s="69"/>
      <c r="D4" s="54"/>
    </row>
    <row r="5" spans="2:4" ht="14.25">
      <c r="B5" s="65" t="s">
        <v>25</v>
      </c>
      <c r="C5" s="66"/>
      <c r="D5" s="57"/>
    </row>
    <row r="6" spans="2:4" ht="14.25">
      <c r="B6" s="65" t="s">
        <v>26</v>
      </c>
      <c r="C6" s="66"/>
      <c r="D6" s="57"/>
    </row>
    <row r="7" spans="2:4" ht="14.25">
      <c r="B7" s="65" t="s">
        <v>27</v>
      </c>
      <c r="C7" s="66"/>
      <c r="D7" s="57"/>
    </row>
    <row r="8" spans="2:4" ht="14.25">
      <c r="B8" s="65" t="s">
        <v>28</v>
      </c>
      <c r="C8" s="66"/>
      <c r="D8" s="57"/>
    </row>
    <row r="9" spans="2:4" ht="14.25">
      <c r="B9" s="58" t="s">
        <v>29</v>
      </c>
      <c r="C9" s="59" t="s">
        <v>30</v>
      </c>
      <c r="D9" s="60"/>
    </row>
    <row r="10" spans="2:4" ht="14.25">
      <c r="B10" s="55">
        <v>4</v>
      </c>
      <c r="C10" s="56">
        <v>4</v>
      </c>
      <c r="D10" s="61"/>
    </row>
    <row r="11" spans="2:4" ht="14.25">
      <c r="B11" s="55">
        <v>5</v>
      </c>
      <c r="C11" s="56">
        <v>5</v>
      </c>
      <c r="D11" s="61"/>
    </row>
    <row r="12" spans="2:4" ht="14.25">
      <c r="B12" s="55">
        <v>6</v>
      </c>
      <c r="C12" s="56">
        <v>6</v>
      </c>
      <c r="D12" s="61"/>
    </row>
    <row r="13" spans="2:4" ht="14.25">
      <c r="B13" s="55">
        <v>7</v>
      </c>
      <c r="C13" s="56">
        <v>7</v>
      </c>
      <c r="D13" s="61"/>
    </row>
    <row r="14" spans="2:4" ht="14.25">
      <c r="B14" s="55">
        <v>8</v>
      </c>
      <c r="C14" s="56">
        <v>8</v>
      </c>
      <c r="D14" s="61"/>
    </row>
    <row r="15" spans="2:4" ht="14.25">
      <c r="B15" s="55">
        <v>9</v>
      </c>
      <c r="C15" s="56">
        <v>9</v>
      </c>
      <c r="D15" s="61"/>
    </row>
    <row r="16" spans="2:4" ht="14.25">
      <c r="B16" s="55">
        <v>10</v>
      </c>
      <c r="C16" s="56">
        <v>10</v>
      </c>
      <c r="D16" s="61"/>
    </row>
    <row r="17" spans="2:4" ht="14.25">
      <c r="B17" s="55">
        <v>11</v>
      </c>
      <c r="C17" s="56">
        <v>11</v>
      </c>
      <c r="D17" s="61"/>
    </row>
    <row r="18" spans="2:4" ht="14.25">
      <c r="B18" s="55">
        <v>12</v>
      </c>
      <c r="C18" s="56">
        <v>12</v>
      </c>
      <c r="D18" s="61"/>
    </row>
    <row r="19" spans="2:4" ht="14.25">
      <c r="B19" s="55">
        <v>13</v>
      </c>
      <c r="C19" s="56">
        <v>13</v>
      </c>
      <c r="D19" s="61"/>
    </row>
    <row r="20" spans="2:4" ht="14.25">
      <c r="B20" s="55">
        <v>14</v>
      </c>
      <c r="C20" s="56">
        <v>14</v>
      </c>
      <c r="D20" s="61"/>
    </row>
    <row r="21" spans="2:4" ht="14.25">
      <c r="B21" s="55">
        <v>15</v>
      </c>
      <c r="C21" s="56">
        <v>15</v>
      </c>
      <c r="D21" s="61"/>
    </row>
    <row r="22" spans="2:4" ht="14.25">
      <c r="B22" s="55">
        <v>16</v>
      </c>
      <c r="C22" s="56">
        <v>16</v>
      </c>
      <c r="D22" s="61"/>
    </row>
    <row r="23" spans="2:4" ht="14.25">
      <c r="B23" s="55">
        <v>17</v>
      </c>
      <c r="C23" s="56">
        <v>17</v>
      </c>
      <c r="D23" s="61"/>
    </row>
    <row r="24" spans="2:4" ht="14.25" thickBot="1">
      <c r="B24" s="62">
        <v>18</v>
      </c>
      <c r="C24" s="63">
        <v>18</v>
      </c>
      <c r="D24" s="64"/>
    </row>
  </sheetData>
  <sheetProtection/>
  <mergeCells count="7">
    <mergeCell ref="B7:C7"/>
    <mergeCell ref="B8:C8"/>
    <mergeCell ref="B2:D2"/>
    <mergeCell ref="B4:C4"/>
    <mergeCell ref="B5:C5"/>
    <mergeCell ref="B6:C6"/>
    <mergeCell ref="B3:D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C69"/>
  <sheetViews>
    <sheetView showGridLines="0" zoomScale="75" zoomScaleNormal="75" zoomScalePageLayoutView="0" workbookViewId="0" topLeftCell="A1">
      <selection activeCell="U20" sqref="U20"/>
    </sheetView>
  </sheetViews>
  <sheetFormatPr defaultColWidth="9.00390625" defaultRowHeight="13.5"/>
  <cols>
    <col min="1" max="1" width="3.50390625" style="8" customWidth="1"/>
    <col min="2" max="2" width="6.50390625" style="8" customWidth="1"/>
    <col min="3" max="3" width="1.25" style="8" customWidth="1"/>
    <col min="4" max="4" width="14.875" style="8" customWidth="1"/>
    <col min="5" max="5" width="6.50390625" style="8" customWidth="1"/>
    <col min="6" max="6" width="1.25" style="8" customWidth="1"/>
    <col min="7" max="12" width="10.25390625" style="8" customWidth="1"/>
    <col min="13" max="13" width="3.75390625" style="8" customWidth="1"/>
    <col min="14" max="14" width="3.75390625" style="9" customWidth="1"/>
    <col min="15" max="15" width="6.25390625" style="8" customWidth="1"/>
    <col min="16" max="16" width="10.75390625" style="8" customWidth="1"/>
    <col min="17" max="17" width="24.375" style="8" hidden="1" customWidth="1"/>
    <col min="18" max="18" width="5.00390625" style="8" customWidth="1"/>
    <col min="19" max="19" width="1.4921875" style="8" customWidth="1"/>
    <col min="20" max="25" width="6.50390625" style="8" customWidth="1"/>
    <col min="26" max="16384" width="9.00390625" style="8" customWidth="1"/>
  </cols>
  <sheetData>
    <row r="1" spans="1:13" ht="21" thickBot="1">
      <c r="A1" s="108" t="s">
        <v>33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2:11" ht="16.5" thickTop="1">
      <c r="B2" s="9"/>
      <c r="C2" s="51"/>
      <c r="D2" s="112" t="s">
        <v>12</v>
      </c>
      <c r="E2" s="112"/>
      <c r="F2" s="112"/>
      <c r="G2" s="112"/>
      <c r="H2" s="112"/>
      <c r="I2" s="112"/>
      <c r="J2" s="112"/>
      <c r="K2" s="113"/>
    </row>
    <row r="3" spans="1:11" ht="16.5" thickBot="1">
      <c r="A3" s="9"/>
      <c r="B3" s="9"/>
      <c r="C3" s="51"/>
      <c r="D3" s="114"/>
      <c r="E3" s="114"/>
      <c r="F3" s="114"/>
      <c r="G3" s="114"/>
      <c r="H3" s="114"/>
      <c r="I3" s="114"/>
      <c r="J3" s="114"/>
      <c r="K3" s="115"/>
    </row>
    <row r="4" spans="1:22" ht="33.75" customHeight="1" thickTop="1">
      <c r="A4" s="50"/>
      <c r="B4" s="50"/>
      <c r="C4" s="50"/>
      <c r="D4" s="106" t="s">
        <v>34</v>
      </c>
      <c r="E4" s="107"/>
      <c r="F4" s="107"/>
      <c r="G4" s="107"/>
      <c r="H4" s="107"/>
      <c r="I4" s="107"/>
      <c r="J4" s="107"/>
      <c r="K4" s="107"/>
      <c r="N4" s="8"/>
      <c r="O4" s="49"/>
      <c r="P4" s="48"/>
      <c r="Q4" s="48"/>
      <c r="R4" s="48"/>
      <c r="S4" s="48"/>
      <c r="T4" s="48"/>
      <c r="U4" s="48"/>
      <c r="V4" s="48"/>
    </row>
    <row r="5" spans="2:29" ht="6.75" customHeight="1" thickBot="1">
      <c r="B5" s="10"/>
      <c r="C5" s="10"/>
      <c r="D5" s="10"/>
      <c r="E5" s="10"/>
      <c r="F5" s="10"/>
      <c r="G5" s="10"/>
      <c r="H5" s="10"/>
      <c r="I5" s="11"/>
      <c r="J5" s="3"/>
      <c r="K5" s="3"/>
      <c r="L5" s="120"/>
      <c r="M5" s="120"/>
      <c r="N5" s="3"/>
      <c r="O5" s="3"/>
      <c r="P5" s="3"/>
      <c r="Q5" s="45"/>
      <c r="R5" s="12"/>
      <c r="S5" s="12"/>
      <c r="T5" s="12"/>
      <c r="U5" s="48"/>
      <c r="V5" s="48"/>
      <c r="W5" s="48"/>
      <c r="X5" s="48"/>
      <c r="Y5" s="48"/>
      <c r="Z5" s="48"/>
      <c r="AA5" s="48"/>
      <c r="AB5" s="48"/>
      <c r="AC5" s="48"/>
    </row>
    <row r="6" spans="2:29" ht="27" customHeight="1">
      <c r="B6" s="121" t="s">
        <v>10</v>
      </c>
      <c r="C6" s="122"/>
      <c r="D6" s="122"/>
      <c r="E6" s="122"/>
      <c r="F6" s="123"/>
      <c r="G6" s="118">
        <f>'2023team-member'!D4</f>
        <v>0</v>
      </c>
      <c r="H6" s="119"/>
      <c r="I6" s="119"/>
      <c r="J6" s="119"/>
      <c r="K6" s="116" t="s">
        <v>13</v>
      </c>
      <c r="L6" s="117"/>
      <c r="M6" s="13"/>
      <c r="N6" s="14"/>
      <c r="O6" s="5"/>
      <c r="P6" s="15"/>
      <c r="Q6" s="46"/>
      <c r="R6" s="15"/>
      <c r="S6" s="15"/>
      <c r="T6" s="14"/>
      <c r="U6" s="48"/>
      <c r="V6" s="48"/>
      <c r="W6" s="48"/>
      <c r="X6" s="48"/>
      <c r="Y6" s="48"/>
      <c r="Z6" s="48"/>
      <c r="AA6" s="48"/>
      <c r="AB6" s="48"/>
      <c r="AC6" s="48"/>
    </row>
    <row r="7" spans="2:26" ht="27" customHeight="1">
      <c r="B7" s="125" t="s">
        <v>20</v>
      </c>
      <c r="C7" s="126"/>
      <c r="D7" s="126"/>
      <c r="E7" s="126"/>
      <c r="F7" s="127"/>
      <c r="G7" s="16"/>
      <c r="H7" s="90">
        <f>'2023team-member'!D5</f>
        <v>0</v>
      </c>
      <c r="I7" s="90"/>
      <c r="J7" s="90"/>
      <c r="K7" s="90"/>
      <c r="L7" s="17"/>
      <c r="M7" s="5"/>
      <c r="N7" s="5"/>
      <c r="O7" s="5"/>
      <c r="P7" s="5"/>
      <c r="Q7" s="46" t="s">
        <v>14</v>
      </c>
      <c r="R7" s="5"/>
      <c r="S7" s="5"/>
      <c r="T7" s="5"/>
      <c r="U7" s="2"/>
      <c r="V7" s="2"/>
      <c r="W7" s="2"/>
      <c r="X7" s="2"/>
      <c r="Y7" s="5"/>
      <c r="Z7" s="12"/>
    </row>
    <row r="8" spans="2:26" ht="27" customHeight="1">
      <c r="B8" s="128" t="s">
        <v>21</v>
      </c>
      <c r="C8" s="129"/>
      <c r="D8" s="129"/>
      <c r="E8" s="129"/>
      <c r="F8" s="130"/>
      <c r="G8" s="18"/>
      <c r="H8" s="131">
        <f>'2023team-member'!D6</f>
        <v>0</v>
      </c>
      <c r="I8" s="131"/>
      <c r="J8" s="131"/>
      <c r="K8" s="131"/>
      <c r="L8" s="19"/>
      <c r="M8" s="5"/>
      <c r="N8" s="5"/>
      <c r="O8" s="5"/>
      <c r="P8" s="5"/>
      <c r="Q8" s="45" t="s">
        <v>15</v>
      </c>
      <c r="R8" s="5"/>
      <c r="S8" s="5"/>
      <c r="T8" s="5"/>
      <c r="U8" s="2"/>
      <c r="V8" s="2"/>
      <c r="W8" s="2"/>
      <c r="X8" s="2"/>
      <c r="Y8" s="5"/>
      <c r="Z8" s="12"/>
    </row>
    <row r="9" spans="2:26" ht="27" customHeight="1">
      <c r="B9" s="128" t="s">
        <v>22</v>
      </c>
      <c r="C9" s="129"/>
      <c r="D9" s="129"/>
      <c r="E9" s="129"/>
      <c r="F9" s="130"/>
      <c r="G9" s="18"/>
      <c r="H9" s="90">
        <f>'2023team-member'!D7</f>
        <v>0</v>
      </c>
      <c r="I9" s="90"/>
      <c r="J9" s="90"/>
      <c r="K9" s="90"/>
      <c r="L9" s="19"/>
      <c r="M9" s="5"/>
      <c r="N9" s="5"/>
      <c r="O9" s="5"/>
      <c r="P9" s="5"/>
      <c r="Q9" s="45" t="s">
        <v>16</v>
      </c>
      <c r="R9" s="5"/>
      <c r="S9" s="5"/>
      <c r="T9" s="5"/>
      <c r="U9" s="2"/>
      <c r="V9" s="2"/>
      <c r="W9" s="2"/>
      <c r="X9" s="2"/>
      <c r="Y9" s="5"/>
      <c r="Z9" s="12"/>
    </row>
    <row r="10" spans="2:26" ht="27" customHeight="1" thickBot="1">
      <c r="B10" s="87" t="s">
        <v>23</v>
      </c>
      <c r="C10" s="88"/>
      <c r="D10" s="88"/>
      <c r="E10" s="88"/>
      <c r="F10" s="89"/>
      <c r="G10" s="20"/>
      <c r="H10" s="90">
        <f>'2023team-member'!D8</f>
        <v>0</v>
      </c>
      <c r="I10" s="90"/>
      <c r="J10" s="90"/>
      <c r="K10" s="90"/>
      <c r="L10" s="21"/>
      <c r="M10" s="5"/>
      <c r="N10" s="5"/>
      <c r="O10" s="5"/>
      <c r="P10" s="5"/>
      <c r="Q10" s="45" t="s">
        <v>17</v>
      </c>
      <c r="R10" s="5"/>
      <c r="S10" s="5"/>
      <c r="T10" s="5"/>
      <c r="U10" s="2"/>
      <c r="V10" s="2"/>
      <c r="W10" s="2"/>
      <c r="X10" s="2"/>
      <c r="Y10" s="5"/>
      <c r="Z10" s="12"/>
    </row>
    <row r="11" spans="2:26" ht="27" customHeight="1">
      <c r="B11" s="91" t="s">
        <v>9</v>
      </c>
      <c r="C11" s="92"/>
      <c r="D11" s="92"/>
      <c r="E11" s="92"/>
      <c r="F11" s="92"/>
      <c r="G11" s="92"/>
      <c r="H11" s="92"/>
      <c r="I11" s="92"/>
      <c r="J11" s="92"/>
      <c r="K11" s="92"/>
      <c r="L11" s="93"/>
      <c r="M11" s="7"/>
      <c r="N11" s="4"/>
      <c r="O11" s="5"/>
      <c r="P11" s="5"/>
      <c r="Q11" s="45" t="s">
        <v>18</v>
      </c>
      <c r="R11" s="5"/>
      <c r="S11" s="5"/>
      <c r="T11" s="5"/>
      <c r="U11" s="5"/>
      <c r="V11" s="5"/>
      <c r="W11" s="5"/>
      <c r="X11" s="5"/>
      <c r="Y11" s="5"/>
      <c r="Z11" s="12"/>
    </row>
    <row r="12" spans="2:26" ht="27" customHeight="1" thickBot="1">
      <c r="B12" s="94" t="s">
        <v>8</v>
      </c>
      <c r="C12" s="95"/>
      <c r="D12" s="96"/>
      <c r="E12" s="100" t="s">
        <v>7</v>
      </c>
      <c r="F12" s="101"/>
      <c r="G12" s="101"/>
      <c r="H12" s="102"/>
      <c r="I12" s="30">
        <v>1</v>
      </c>
      <c r="J12" s="30">
        <v>2</v>
      </c>
      <c r="K12" s="30">
        <v>3</v>
      </c>
      <c r="L12" s="31">
        <v>4</v>
      </c>
      <c r="M12" s="7"/>
      <c r="N12" s="4"/>
      <c r="O12" s="5"/>
      <c r="P12" s="5"/>
      <c r="Q12" s="47" t="s">
        <v>19</v>
      </c>
      <c r="R12" s="5"/>
      <c r="S12" s="5"/>
      <c r="T12" s="5"/>
      <c r="U12" s="5"/>
      <c r="V12" s="7"/>
      <c r="W12" s="7"/>
      <c r="X12" s="7"/>
      <c r="Y12" s="7"/>
      <c r="Z12" s="12"/>
    </row>
    <row r="13" spans="2:26" ht="27" customHeight="1" thickBot="1">
      <c r="B13" s="97"/>
      <c r="C13" s="98"/>
      <c r="D13" s="99"/>
      <c r="E13" s="103" t="s">
        <v>6</v>
      </c>
      <c r="F13" s="104"/>
      <c r="G13" s="104"/>
      <c r="H13" s="105"/>
      <c r="I13" s="32">
        <v>1</v>
      </c>
      <c r="J13" s="32">
        <v>2</v>
      </c>
      <c r="K13" s="32">
        <v>3</v>
      </c>
      <c r="L13" s="33">
        <v>4</v>
      </c>
      <c r="M13" s="7"/>
      <c r="N13" s="4"/>
      <c r="O13" s="5"/>
      <c r="P13" s="5"/>
      <c r="Q13" s="3"/>
      <c r="R13" s="5"/>
      <c r="S13" s="5"/>
      <c r="T13" s="5"/>
      <c r="U13" s="5"/>
      <c r="V13" s="7"/>
      <c r="W13" s="7"/>
      <c r="X13" s="7"/>
      <c r="Y13" s="7"/>
      <c r="Z13" s="12"/>
    </row>
    <row r="14" spans="2:26" ht="27" customHeight="1" thickTop="1">
      <c r="B14" s="78" t="s">
        <v>5</v>
      </c>
      <c r="C14" s="79"/>
      <c r="D14" s="80"/>
      <c r="E14" s="84" t="s">
        <v>4</v>
      </c>
      <c r="F14" s="85"/>
      <c r="G14" s="85"/>
      <c r="H14" s="86"/>
      <c r="I14" s="34">
        <v>1</v>
      </c>
      <c r="J14" s="34">
        <v>2</v>
      </c>
      <c r="K14" s="34">
        <v>3</v>
      </c>
      <c r="L14" s="35">
        <v>4</v>
      </c>
      <c r="M14" s="7"/>
      <c r="N14" s="4"/>
      <c r="O14" s="5"/>
      <c r="P14" s="5"/>
      <c r="Q14" s="5"/>
      <c r="R14" s="5"/>
      <c r="S14" s="5"/>
      <c r="T14" s="5"/>
      <c r="U14" s="5"/>
      <c r="V14" s="7"/>
      <c r="W14" s="7"/>
      <c r="X14" s="7"/>
      <c r="Y14" s="7"/>
      <c r="Z14" s="12"/>
    </row>
    <row r="15" spans="2:26" ht="27" customHeight="1" thickBot="1">
      <c r="B15" s="81"/>
      <c r="C15" s="82"/>
      <c r="D15" s="83"/>
      <c r="E15" s="72" t="s">
        <v>3</v>
      </c>
      <c r="F15" s="73"/>
      <c r="G15" s="73"/>
      <c r="H15" s="74"/>
      <c r="I15" s="36">
        <v>1</v>
      </c>
      <c r="J15" s="36">
        <v>2</v>
      </c>
      <c r="K15" s="36">
        <v>3</v>
      </c>
      <c r="L15" s="37">
        <v>4</v>
      </c>
      <c r="M15" s="7"/>
      <c r="N15" s="4"/>
      <c r="O15" s="5"/>
      <c r="P15" s="5"/>
      <c r="Q15" s="5"/>
      <c r="R15" s="5"/>
      <c r="S15" s="5"/>
      <c r="T15" s="5"/>
      <c r="U15" s="5"/>
      <c r="V15" s="7"/>
      <c r="W15" s="7"/>
      <c r="X15" s="7"/>
      <c r="Y15" s="7"/>
      <c r="Z15" s="12"/>
    </row>
    <row r="16" spans="2:26" ht="28.5" customHeight="1" thickTop="1">
      <c r="B16" s="22" t="s">
        <v>2</v>
      </c>
      <c r="C16" s="75" t="s">
        <v>1</v>
      </c>
      <c r="D16" s="75"/>
      <c r="E16" s="75"/>
      <c r="F16" s="76"/>
      <c r="G16" s="23" t="s">
        <v>11</v>
      </c>
      <c r="H16" s="75" t="s">
        <v>0</v>
      </c>
      <c r="I16" s="75"/>
      <c r="J16" s="75"/>
      <c r="K16" s="75"/>
      <c r="L16" s="77"/>
      <c r="M16" s="7"/>
      <c r="N16" s="4"/>
      <c r="O16" s="7"/>
      <c r="P16" s="5"/>
      <c r="Q16" s="5"/>
      <c r="R16" s="5"/>
      <c r="S16" s="5"/>
      <c r="T16" s="7"/>
      <c r="U16" s="5"/>
      <c r="V16" s="5"/>
      <c r="W16" s="5"/>
      <c r="X16" s="5"/>
      <c r="Y16" s="5"/>
      <c r="Z16" s="12"/>
    </row>
    <row r="17" spans="2:26" ht="28.5" customHeight="1">
      <c r="B17" s="39">
        <v>1</v>
      </c>
      <c r="C17" s="18"/>
      <c r="D17" s="71">
        <f>'2023team-member'!D10</f>
        <v>0</v>
      </c>
      <c r="E17" s="71"/>
      <c r="F17" s="24"/>
      <c r="G17" s="38">
        <v>4</v>
      </c>
      <c r="H17" s="40">
        <f aca="true" t="shared" si="0" ref="H17:H31">IF(G17="","",1)</f>
        <v>1</v>
      </c>
      <c r="I17" s="30">
        <f aca="true" t="shared" si="1" ref="I17:I31">IF(G17="","",2)</f>
        <v>2</v>
      </c>
      <c r="J17" s="30">
        <f aca="true" t="shared" si="2" ref="J17:J31">IF(G17="","",3)</f>
        <v>3</v>
      </c>
      <c r="K17" s="30">
        <f aca="true" t="shared" si="3" ref="K17:K31">IF(G17="","",4)</f>
        <v>4</v>
      </c>
      <c r="L17" s="41">
        <f aca="true" t="shared" si="4" ref="L17:L31">IF(G17="","",5)</f>
        <v>5</v>
      </c>
      <c r="M17" s="7"/>
      <c r="N17" s="4"/>
      <c r="O17" s="7"/>
      <c r="P17" s="5"/>
      <c r="Q17" s="3"/>
      <c r="R17" s="3"/>
      <c r="S17" s="25"/>
      <c r="T17" s="6"/>
      <c r="U17" s="7"/>
      <c r="V17" s="7"/>
      <c r="W17" s="7"/>
      <c r="X17" s="7"/>
      <c r="Y17" s="7"/>
      <c r="Z17" s="12"/>
    </row>
    <row r="18" spans="2:26" ht="28.5" customHeight="1">
      <c r="B18" s="39">
        <v>2</v>
      </c>
      <c r="C18" s="18"/>
      <c r="D18" s="71">
        <f>'2023team-member'!D11</f>
        <v>0</v>
      </c>
      <c r="E18" s="71"/>
      <c r="F18" s="24"/>
      <c r="G18" s="38">
        <v>5</v>
      </c>
      <c r="H18" s="40">
        <f t="shared" si="0"/>
        <v>1</v>
      </c>
      <c r="I18" s="30">
        <f t="shared" si="1"/>
        <v>2</v>
      </c>
      <c r="J18" s="30">
        <f t="shared" si="2"/>
        <v>3</v>
      </c>
      <c r="K18" s="30">
        <f t="shared" si="3"/>
        <v>4</v>
      </c>
      <c r="L18" s="41">
        <f t="shared" si="4"/>
        <v>5</v>
      </c>
      <c r="M18" s="7"/>
      <c r="N18" s="4"/>
      <c r="O18" s="7"/>
      <c r="P18" s="5"/>
      <c r="Q18" s="3"/>
      <c r="R18" s="3"/>
      <c r="S18" s="25"/>
      <c r="T18" s="6"/>
      <c r="U18" s="7"/>
      <c r="V18" s="7"/>
      <c r="W18" s="7"/>
      <c r="X18" s="7"/>
      <c r="Y18" s="7"/>
      <c r="Z18" s="12"/>
    </row>
    <row r="19" spans="2:26" ht="28.5" customHeight="1">
      <c r="B19" s="39">
        <v>3</v>
      </c>
      <c r="C19" s="18"/>
      <c r="D19" s="71">
        <f>'2023team-member'!D12</f>
        <v>0</v>
      </c>
      <c r="E19" s="71"/>
      <c r="F19" s="24"/>
      <c r="G19" s="38">
        <v>6</v>
      </c>
      <c r="H19" s="40">
        <f t="shared" si="0"/>
        <v>1</v>
      </c>
      <c r="I19" s="30">
        <f t="shared" si="1"/>
        <v>2</v>
      </c>
      <c r="J19" s="30">
        <f t="shared" si="2"/>
        <v>3</v>
      </c>
      <c r="K19" s="30">
        <f t="shared" si="3"/>
        <v>4</v>
      </c>
      <c r="L19" s="41">
        <f t="shared" si="4"/>
        <v>5</v>
      </c>
      <c r="M19" s="7"/>
      <c r="N19" s="4"/>
      <c r="O19" s="7"/>
      <c r="P19" s="5"/>
      <c r="Q19" s="3"/>
      <c r="R19" s="3"/>
      <c r="S19" s="25"/>
      <c r="T19" s="6"/>
      <c r="U19" s="7"/>
      <c r="V19" s="7"/>
      <c r="W19" s="7"/>
      <c r="X19" s="7"/>
      <c r="Y19" s="7"/>
      <c r="Z19" s="12"/>
    </row>
    <row r="20" spans="2:26" ht="28.5" customHeight="1">
      <c r="B20" s="39">
        <v>4</v>
      </c>
      <c r="C20" s="18"/>
      <c r="D20" s="71">
        <f>'2023team-member'!D13</f>
        <v>0</v>
      </c>
      <c r="E20" s="71"/>
      <c r="F20" s="24"/>
      <c r="G20" s="38">
        <v>7</v>
      </c>
      <c r="H20" s="40">
        <f t="shared" si="0"/>
        <v>1</v>
      </c>
      <c r="I20" s="30">
        <f t="shared" si="1"/>
        <v>2</v>
      </c>
      <c r="J20" s="30">
        <f t="shared" si="2"/>
        <v>3</v>
      </c>
      <c r="K20" s="30">
        <f t="shared" si="3"/>
        <v>4</v>
      </c>
      <c r="L20" s="41">
        <f t="shared" si="4"/>
        <v>5</v>
      </c>
      <c r="M20" s="7"/>
      <c r="N20" s="4"/>
      <c r="O20" s="7"/>
      <c r="P20" s="5"/>
      <c r="Q20" s="3"/>
      <c r="R20" s="3"/>
      <c r="S20" s="25"/>
      <c r="T20" s="6"/>
      <c r="U20" s="7"/>
      <c r="V20" s="7"/>
      <c r="W20" s="7"/>
      <c r="X20" s="7"/>
      <c r="Y20" s="7"/>
      <c r="Z20" s="12"/>
    </row>
    <row r="21" spans="2:26" ht="28.5" customHeight="1">
      <c r="B21" s="39">
        <v>5</v>
      </c>
      <c r="C21" s="18"/>
      <c r="D21" s="71">
        <f>'2023team-member'!D14</f>
        <v>0</v>
      </c>
      <c r="E21" s="71"/>
      <c r="F21" s="24"/>
      <c r="G21" s="38">
        <v>8</v>
      </c>
      <c r="H21" s="40">
        <f t="shared" si="0"/>
        <v>1</v>
      </c>
      <c r="I21" s="30">
        <f t="shared" si="1"/>
        <v>2</v>
      </c>
      <c r="J21" s="30">
        <f t="shared" si="2"/>
        <v>3</v>
      </c>
      <c r="K21" s="30">
        <f t="shared" si="3"/>
        <v>4</v>
      </c>
      <c r="L21" s="41">
        <f t="shared" si="4"/>
        <v>5</v>
      </c>
      <c r="M21" s="7"/>
      <c r="N21" s="4"/>
      <c r="O21" s="7"/>
      <c r="P21" s="5"/>
      <c r="Q21" s="3"/>
      <c r="R21" s="3"/>
      <c r="S21" s="25"/>
      <c r="T21" s="6"/>
      <c r="U21" s="7"/>
      <c r="V21" s="7"/>
      <c r="W21" s="7"/>
      <c r="X21" s="7"/>
      <c r="Y21" s="7"/>
      <c r="Z21" s="12"/>
    </row>
    <row r="22" spans="2:26" ht="28.5" customHeight="1">
      <c r="B22" s="39">
        <v>6</v>
      </c>
      <c r="C22" s="18"/>
      <c r="D22" s="71">
        <f>'2023team-member'!D15</f>
        <v>0</v>
      </c>
      <c r="E22" s="71"/>
      <c r="F22" s="24"/>
      <c r="G22" s="38">
        <v>9</v>
      </c>
      <c r="H22" s="40">
        <f t="shared" si="0"/>
        <v>1</v>
      </c>
      <c r="I22" s="30">
        <f t="shared" si="1"/>
        <v>2</v>
      </c>
      <c r="J22" s="30">
        <f t="shared" si="2"/>
        <v>3</v>
      </c>
      <c r="K22" s="30">
        <f t="shared" si="3"/>
        <v>4</v>
      </c>
      <c r="L22" s="41">
        <f t="shared" si="4"/>
        <v>5</v>
      </c>
      <c r="M22" s="7"/>
      <c r="N22" s="4"/>
      <c r="O22" s="7"/>
      <c r="P22" s="5"/>
      <c r="Q22" s="3"/>
      <c r="R22" s="3"/>
      <c r="S22" s="25"/>
      <c r="T22" s="6"/>
      <c r="U22" s="7"/>
      <c r="V22" s="7"/>
      <c r="W22" s="7"/>
      <c r="X22" s="7"/>
      <c r="Y22" s="7"/>
      <c r="Z22" s="12"/>
    </row>
    <row r="23" spans="2:26" ht="28.5" customHeight="1">
      <c r="B23" s="39">
        <v>7</v>
      </c>
      <c r="C23" s="18"/>
      <c r="D23" s="71">
        <f>'2023team-member'!D16</f>
        <v>0</v>
      </c>
      <c r="E23" s="71"/>
      <c r="F23" s="24"/>
      <c r="G23" s="38">
        <v>10</v>
      </c>
      <c r="H23" s="40">
        <f t="shared" si="0"/>
        <v>1</v>
      </c>
      <c r="I23" s="30">
        <f t="shared" si="1"/>
        <v>2</v>
      </c>
      <c r="J23" s="30">
        <f t="shared" si="2"/>
        <v>3</v>
      </c>
      <c r="K23" s="30">
        <f t="shared" si="3"/>
        <v>4</v>
      </c>
      <c r="L23" s="41">
        <f t="shared" si="4"/>
        <v>5</v>
      </c>
      <c r="M23" s="7"/>
      <c r="N23" s="4"/>
      <c r="O23" s="7"/>
      <c r="P23" s="5"/>
      <c r="Q23" s="3"/>
      <c r="R23" s="3"/>
      <c r="S23" s="25"/>
      <c r="T23" s="6"/>
      <c r="U23" s="7"/>
      <c r="V23" s="7"/>
      <c r="W23" s="7"/>
      <c r="X23" s="7"/>
      <c r="Y23" s="7"/>
      <c r="Z23" s="12"/>
    </row>
    <row r="24" spans="2:26" ht="28.5" customHeight="1">
      <c r="B24" s="39">
        <v>8</v>
      </c>
      <c r="C24" s="18"/>
      <c r="D24" s="71">
        <f>'2023team-member'!D17</f>
        <v>0</v>
      </c>
      <c r="E24" s="71"/>
      <c r="F24" s="24"/>
      <c r="G24" s="38">
        <v>11</v>
      </c>
      <c r="H24" s="40">
        <f t="shared" si="0"/>
        <v>1</v>
      </c>
      <c r="I24" s="30">
        <f t="shared" si="1"/>
        <v>2</v>
      </c>
      <c r="J24" s="30">
        <f t="shared" si="2"/>
        <v>3</v>
      </c>
      <c r="K24" s="30">
        <f t="shared" si="3"/>
        <v>4</v>
      </c>
      <c r="L24" s="41">
        <f t="shared" si="4"/>
        <v>5</v>
      </c>
      <c r="M24" s="7"/>
      <c r="N24" s="4"/>
      <c r="O24" s="7"/>
      <c r="P24" s="5"/>
      <c r="Q24" s="3"/>
      <c r="R24" s="3"/>
      <c r="S24" s="25"/>
      <c r="T24" s="6"/>
      <c r="U24" s="7"/>
      <c r="V24" s="7"/>
      <c r="W24" s="7"/>
      <c r="X24" s="7"/>
      <c r="Y24" s="7"/>
      <c r="Z24" s="12"/>
    </row>
    <row r="25" spans="2:26" ht="28.5" customHeight="1">
      <c r="B25" s="39">
        <v>9</v>
      </c>
      <c r="C25" s="18"/>
      <c r="D25" s="71">
        <f>'2023team-member'!D18</f>
        <v>0</v>
      </c>
      <c r="E25" s="71"/>
      <c r="F25" s="24"/>
      <c r="G25" s="38">
        <v>12</v>
      </c>
      <c r="H25" s="40">
        <f t="shared" si="0"/>
        <v>1</v>
      </c>
      <c r="I25" s="30">
        <f t="shared" si="1"/>
        <v>2</v>
      </c>
      <c r="J25" s="30">
        <f t="shared" si="2"/>
        <v>3</v>
      </c>
      <c r="K25" s="30">
        <f t="shared" si="3"/>
        <v>4</v>
      </c>
      <c r="L25" s="41">
        <f t="shared" si="4"/>
        <v>5</v>
      </c>
      <c r="M25" s="7"/>
      <c r="N25" s="4"/>
      <c r="O25" s="7"/>
      <c r="P25" s="5"/>
      <c r="Q25" s="3"/>
      <c r="R25" s="3"/>
      <c r="S25" s="25"/>
      <c r="T25" s="6"/>
      <c r="U25" s="7"/>
      <c r="V25" s="7"/>
      <c r="W25" s="7"/>
      <c r="X25" s="7"/>
      <c r="Y25" s="7"/>
      <c r="Z25" s="12"/>
    </row>
    <row r="26" spans="2:26" ht="28.5" customHeight="1">
      <c r="B26" s="39">
        <v>10</v>
      </c>
      <c r="C26" s="18"/>
      <c r="D26" s="71">
        <f>'2023team-member'!D19</f>
        <v>0</v>
      </c>
      <c r="E26" s="71"/>
      <c r="F26" s="24"/>
      <c r="G26" s="38">
        <v>13</v>
      </c>
      <c r="H26" s="40">
        <f t="shared" si="0"/>
        <v>1</v>
      </c>
      <c r="I26" s="30">
        <f t="shared" si="1"/>
        <v>2</v>
      </c>
      <c r="J26" s="30">
        <f t="shared" si="2"/>
        <v>3</v>
      </c>
      <c r="K26" s="30">
        <f t="shared" si="3"/>
        <v>4</v>
      </c>
      <c r="L26" s="41">
        <f t="shared" si="4"/>
        <v>5</v>
      </c>
      <c r="M26" s="7"/>
      <c r="N26" s="4"/>
      <c r="O26" s="7"/>
      <c r="P26" s="5"/>
      <c r="Q26" s="3"/>
      <c r="R26" s="3"/>
      <c r="S26" s="25"/>
      <c r="T26" s="6"/>
      <c r="U26" s="7"/>
      <c r="V26" s="7"/>
      <c r="W26" s="7"/>
      <c r="X26" s="7"/>
      <c r="Y26" s="7"/>
      <c r="Z26" s="12"/>
    </row>
    <row r="27" spans="2:26" ht="28.5" customHeight="1">
      <c r="B27" s="39">
        <v>11</v>
      </c>
      <c r="C27" s="18"/>
      <c r="D27" s="71">
        <f>'2023team-member'!D20</f>
        <v>0</v>
      </c>
      <c r="E27" s="71"/>
      <c r="F27" s="24"/>
      <c r="G27" s="38">
        <v>14</v>
      </c>
      <c r="H27" s="40">
        <f t="shared" si="0"/>
        <v>1</v>
      </c>
      <c r="I27" s="30">
        <f t="shared" si="1"/>
        <v>2</v>
      </c>
      <c r="J27" s="30">
        <f t="shared" si="2"/>
        <v>3</v>
      </c>
      <c r="K27" s="30">
        <f t="shared" si="3"/>
        <v>4</v>
      </c>
      <c r="L27" s="41">
        <f t="shared" si="4"/>
        <v>5</v>
      </c>
      <c r="M27" s="7"/>
      <c r="N27" s="4"/>
      <c r="O27" s="7"/>
      <c r="P27" s="5"/>
      <c r="Q27" s="3"/>
      <c r="R27" s="3"/>
      <c r="S27" s="25"/>
      <c r="T27" s="6"/>
      <c r="U27" s="7"/>
      <c r="V27" s="7"/>
      <c r="W27" s="7"/>
      <c r="X27" s="7"/>
      <c r="Y27" s="7"/>
      <c r="Z27" s="12"/>
    </row>
    <row r="28" spans="2:26" ht="28.5" customHeight="1">
      <c r="B28" s="39">
        <v>12</v>
      </c>
      <c r="C28" s="18"/>
      <c r="D28" s="71">
        <f>'2023team-member'!D21</f>
        <v>0</v>
      </c>
      <c r="E28" s="71"/>
      <c r="F28" s="24"/>
      <c r="G28" s="38">
        <v>15</v>
      </c>
      <c r="H28" s="40">
        <f t="shared" si="0"/>
        <v>1</v>
      </c>
      <c r="I28" s="30">
        <f t="shared" si="1"/>
        <v>2</v>
      </c>
      <c r="J28" s="30">
        <f t="shared" si="2"/>
        <v>3</v>
      </c>
      <c r="K28" s="30">
        <f t="shared" si="3"/>
        <v>4</v>
      </c>
      <c r="L28" s="41">
        <f t="shared" si="4"/>
        <v>5</v>
      </c>
      <c r="M28" s="7"/>
      <c r="N28" s="4"/>
      <c r="O28" s="7"/>
      <c r="P28" s="5"/>
      <c r="Q28" s="3"/>
      <c r="R28" s="3"/>
      <c r="S28" s="25"/>
      <c r="T28" s="6"/>
      <c r="U28" s="7"/>
      <c r="V28" s="7"/>
      <c r="W28" s="7"/>
      <c r="X28" s="7"/>
      <c r="Y28" s="7"/>
      <c r="Z28" s="12"/>
    </row>
    <row r="29" spans="2:26" ht="28.5" customHeight="1">
      <c r="B29" s="39">
        <v>13</v>
      </c>
      <c r="C29" s="18"/>
      <c r="D29" s="71">
        <f>'2023team-member'!D22</f>
        <v>0</v>
      </c>
      <c r="E29" s="71"/>
      <c r="F29" s="24"/>
      <c r="G29" s="38">
        <v>16</v>
      </c>
      <c r="H29" s="40">
        <f t="shared" si="0"/>
        <v>1</v>
      </c>
      <c r="I29" s="30">
        <f t="shared" si="1"/>
        <v>2</v>
      </c>
      <c r="J29" s="30">
        <f t="shared" si="2"/>
        <v>3</v>
      </c>
      <c r="K29" s="30">
        <f t="shared" si="3"/>
        <v>4</v>
      </c>
      <c r="L29" s="41">
        <f t="shared" si="4"/>
        <v>5</v>
      </c>
      <c r="M29" s="7"/>
      <c r="N29" s="4"/>
      <c r="O29" s="7"/>
      <c r="P29" s="5"/>
      <c r="Q29" s="3"/>
      <c r="R29" s="3"/>
      <c r="S29" s="25"/>
      <c r="T29" s="6"/>
      <c r="U29" s="7"/>
      <c r="V29" s="7"/>
      <c r="W29" s="7"/>
      <c r="X29" s="7"/>
      <c r="Y29" s="7"/>
      <c r="Z29" s="12"/>
    </row>
    <row r="30" spans="2:26" ht="28.5" customHeight="1">
      <c r="B30" s="39">
        <v>14</v>
      </c>
      <c r="C30" s="18"/>
      <c r="D30" s="71">
        <f>'2023team-member'!D23</f>
        <v>0</v>
      </c>
      <c r="E30" s="71"/>
      <c r="F30" s="24"/>
      <c r="G30" s="38">
        <v>17</v>
      </c>
      <c r="H30" s="40">
        <f t="shared" si="0"/>
        <v>1</v>
      </c>
      <c r="I30" s="30">
        <f t="shared" si="1"/>
        <v>2</v>
      </c>
      <c r="J30" s="30">
        <f t="shared" si="2"/>
        <v>3</v>
      </c>
      <c r="K30" s="30">
        <f t="shared" si="3"/>
        <v>4</v>
      </c>
      <c r="L30" s="41">
        <f t="shared" si="4"/>
        <v>5</v>
      </c>
      <c r="M30" s="7"/>
      <c r="N30" s="4"/>
      <c r="O30" s="7"/>
      <c r="P30" s="5"/>
      <c r="Q30" s="3"/>
      <c r="R30" s="3"/>
      <c r="S30" s="25"/>
      <c r="T30" s="6"/>
      <c r="U30" s="7"/>
      <c r="V30" s="7"/>
      <c r="W30" s="7"/>
      <c r="X30" s="7"/>
      <c r="Y30" s="7"/>
      <c r="Z30" s="12"/>
    </row>
    <row r="31" spans="2:26" ht="28.5" customHeight="1" thickBot="1">
      <c r="B31" s="39">
        <v>15</v>
      </c>
      <c r="C31" s="20"/>
      <c r="D31" s="124">
        <f>'2023team-member'!D24</f>
        <v>0</v>
      </c>
      <c r="E31" s="124"/>
      <c r="F31" s="26"/>
      <c r="G31" s="38">
        <v>18</v>
      </c>
      <c r="H31" s="42">
        <f t="shared" si="0"/>
        <v>1</v>
      </c>
      <c r="I31" s="43">
        <f t="shared" si="1"/>
        <v>2</v>
      </c>
      <c r="J31" s="43">
        <f t="shared" si="2"/>
        <v>3</v>
      </c>
      <c r="K31" s="43">
        <f t="shared" si="3"/>
        <v>4</v>
      </c>
      <c r="L31" s="44">
        <f t="shared" si="4"/>
        <v>5</v>
      </c>
      <c r="M31" s="7"/>
      <c r="N31" s="4"/>
      <c r="O31" s="7"/>
      <c r="P31" s="5"/>
      <c r="Q31" s="3"/>
      <c r="R31" s="3"/>
      <c r="S31" s="25"/>
      <c r="T31" s="6"/>
      <c r="U31" s="7"/>
      <c r="V31" s="7"/>
      <c r="W31" s="7"/>
      <c r="X31" s="7"/>
      <c r="Y31" s="7"/>
      <c r="Z31" s="12"/>
    </row>
    <row r="32" spans="2:26" ht="30" customHeight="1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0"/>
      <c r="N32" s="1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14" ht="24.75" customHeight="1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N33" s="27"/>
    </row>
    <row r="34" ht="24.75" customHeight="1">
      <c r="N34" s="28"/>
    </row>
    <row r="35" ht="30" customHeight="1">
      <c r="N35" s="29"/>
    </row>
    <row r="36" ht="24.75" customHeight="1">
      <c r="N36" s="27"/>
    </row>
    <row r="37" ht="24.75" customHeight="1">
      <c r="N37" s="27"/>
    </row>
    <row r="38" ht="24.75" customHeight="1">
      <c r="N38" s="27"/>
    </row>
    <row r="39" ht="24.75" customHeight="1">
      <c r="N39" s="27"/>
    </row>
    <row r="40" ht="30" customHeight="1">
      <c r="N40" s="1"/>
    </row>
    <row r="41" ht="30" customHeight="1">
      <c r="N41" s="1"/>
    </row>
    <row r="42" ht="30" customHeight="1">
      <c r="N42" s="1"/>
    </row>
    <row r="43" ht="24.75" customHeight="1">
      <c r="N43" s="1"/>
    </row>
    <row r="44" ht="24.75" customHeight="1">
      <c r="N44" s="1"/>
    </row>
    <row r="45" ht="24.75" customHeight="1">
      <c r="N45" s="1"/>
    </row>
    <row r="46" ht="24.75" customHeight="1">
      <c r="N46" s="1"/>
    </row>
    <row r="47" ht="24.75" customHeight="1">
      <c r="N47" s="1"/>
    </row>
    <row r="48" ht="24.75" customHeight="1">
      <c r="N48" s="1"/>
    </row>
    <row r="49" ht="24.75" customHeight="1">
      <c r="N49" s="1"/>
    </row>
    <row r="50" ht="24.75" customHeight="1">
      <c r="N50" s="1"/>
    </row>
    <row r="51" ht="24.75" customHeight="1">
      <c r="N51" s="1"/>
    </row>
    <row r="52" ht="24.75" customHeight="1">
      <c r="N52" s="1"/>
    </row>
    <row r="53" ht="24.75" customHeight="1">
      <c r="N53" s="1"/>
    </row>
    <row r="54" ht="24.75" customHeight="1">
      <c r="N54" s="1"/>
    </row>
    <row r="55" ht="24.75" customHeight="1">
      <c r="N55" s="1"/>
    </row>
    <row r="56" ht="24.75" customHeight="1">
      <c r="N56" s="1"/>
    </row>
    <row r="57" ht="24.75" customHeight="1">
      <c r="N57" s="1"/>
    </row>
    <row r="58" ht="24.75" customHeight="1">
      <c r="N58" s="1"/>
    </row>
    <row r="67" spans="15:25" ht="15.75"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4:25" ht="15.75">
      <c r="N68" s="8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4:25" ht="15.75"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</sheetData>
  <sheetProtection/>
  <mergeCells count="40">
    <mergeCell ref="B7:F7"/>
    <mergeCell ref="H7:K7"/>
    <mergeCell ref="B8:F8"/>
    <mergeCell ref="H8:K8"/>
    <mergeCell ref="B9:F9"/>
    <mergeCell ref="H9:K9"/>
    <mergeCell ref="D4:K4"/>
    <mergeCell ref="A1:M1"/>
    <mergeCell ref="B32:L33"/>
    <mergeCell ref="D2:K3"/>
    <mergeCell ref="K6:L6"/>
    <mergeCell ref="G6:J6"/>
    <mergeCell ref="L5:M5"/>
    <mergeCell ref="B6:F6"/>
    <mergeCell ref="D31:E31"/>
    <mergeCell ref="D27:E27"/>
    <mergeCell ref="B10:F10"/>
    <mergeCell ref="H10:K10"/>
    <mergeCell ref="B11:L11"/>
    <mergeCell ref="B12:D13"/>
    <mergeCell ref="E12:H12"/>
    <mergeCell ref="E13:H13"/>
    <mergeCell ref="D30:E30"/>
    <mergeCell ref="D26:E26"/>
    <mergeCell ref="D17:E17"/>
    <mergeCell ref="D18:E18"/>
    <mergeCell ref="D19:E19"/>
    <mergeCell ref="D20:E20"/>
    <mergeCell ref="D21:E21"/>
    <mergeCell ref="D28:E28"/>
    <mergeCell ref="D29:E29"/>
    <mergeCell ref="D22:E22"/>
    <mergeCell ref="D23:E23"/>
    <mergeCell ref="D24:E24"/>
    <mergeCell ref="D25:E25"/>
    <mergeCell ref="E15:H15"/>
    <mergeCell ref="C16:F16"/>
    <mergeCell ref="H16:L16"/>
    <mergeCell ref="B14:D15"/>
    <mergeCell ref="E14:H14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HIDEAKI</dc:creator>
  <cp:keywords/>
  <dc:description/>
  <cp:lastModifiedBy>広 古閑</cp:lastModifiedBy>
  <cp:lastPrinted>2010-05-03T05:43:01Z</cp:lastPrinted>
  <dcterms:created xsi:type="dcterms:W3CDTF">2008-02-01T00:24:27Z</dcterms:created>
  <dcterms:modified xsi:type="dcterms:W3CDTF">2023-10-02T12:50:31Z</dcterms:modified>
  <cp:category/>
  <cp:version/>
  <cp:contentType/>
  <cp:contentStatus/>
</cp:coreProperties>
</file>